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8e0cf074cf0037b/Bureaublad/Archief Micropulling vanaf 1995/NMPO-Website 2025/"/>
    </mc:Choice>
  </mc:AlternateContent>
  <xr:revisionPtr revIDLastSave="1154" documentId="8_{D1803E8E-4721-4EDE-BE8B-F0488BD7177E}" xr6:coauthVersionLast="47" xr6:coauthVersionMax="47" xr10:uidLastSave="{9F23A52F-9740-4919-A487-0F057EDC93E8}"/>
  <bookViews>
    <workbookView xWindow="-120" yWindow="-120" windowWidth="29040" windowHeight="15720" xr2:uid="{D72F1E71-0DE1-4000-B408-33DB50B4C92C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7" i="1" l="1"/>
  <c r="I75" i="1"/>
  <c r="I76" i="1"/>
  <c r="I73" i="1"/>
  <c r="I72" i="1"/>
  <c r="I74" i="1"/>
  <c r="I71" i="1"/>
  <c r="I70" i="1"/>
  <c r="I69" i="1"/>
  <c r="I65" i="1"/>
  <c r="I64" i="1"/>
  <c r="I63" i="1"/>
  <c r="I62" i="1"/>
  <c r="I61" i="1"/>
  <c r="I60" i="1"/>
  <c r="I54" i="1"/>
  <c r="I53" i="1"/>
  <c r="I52" i="1"/>
  <c r="I50" i="1"/>
  <c r="I51" i="1"/>
  <c r="I49" i="1"/>
  <c r="I47" i="1"/>
  <c r="I48" i="1"/>
  <c r="I46" i="1"/>
  <c r="I45" i="1"/>
  <c r="I40" i="1"/>
  <c r="I41" i="1"/>
  <c r="I39" i="1"/>
  <c r="I37" i="1"/>
  <c r="I38" i="1"/>
  <c r="I36" i="1"/>
  <c r="I30" i="1"/>
  <c r="I31" i="1"/>
  <c r="I29" i="1"/>
  <c r="I28" i="1"/>
  <c r="I26" i="1"/>
  <c r="I25" i="1"/>
  <c r="I27" i="1"/>
  <c r="I21" i="1"/>
  <c r="I20" i="1"/>
  <c r="I19" i="1"/>
  <c r="I18" i="1"/>
  <c r="I17" i="1"/>
  <c r="I16" i="1"/>
  <c r="I15" i="1"/>
  <c r="I10" i="1"/>
  <c r="I9" i="1"/>
  <c r="I7" i="1"/>
  <c r="I8" i="1"/>
  <c r="I6" i="1"/>
  <c r="I5" i="1"/>
  <c r="I4" i="1"/>
</calcChain>
</file>

<file path=xl/sharedStrings.xml><?xml version="1.0" encoding="utf-8"?>
<sst xmlns="http://schemas.openxmlformats.org/spreadsheetml/2006/main" count="146" uniqueCount="70">
  <si>
    <t>Vrije Klasse 3,5 kg</t>
  </si>
  <si>
    <t>HEE</t>
  </si>
  <si>
    <t>NVE</t>
  </si>
  <si>
    <t>MAD</t>
  </si>
  <si>
    <t>ALP</t>
  </si>
  <si>
    <t>NH</t>
  </si>
  <si>
    <t>Totaal</t>
  </si>
  <si>
    <t>Schrap</t>
  </si>
  <si>
    <t>Eindtotaal</t>
  </si>
  <si>
    <t>Superstocks 3,5 kg</t>
  </si>
  <si>
    <t>Trucks</t>
  </si>
  <si>
    <t>Two Wheel Drive</t>
  </si>
  <si>
    <t>Vrije Klasse 4,5 kg</t>
  </si>
  <si>
    <t>Superstocks 4,5 kg</t>
  </si>
  <si>
    <t>Vrije Klasse 5,5 kg</t>
  </si>
  <si>
    <t xml:space="preserve">NH </t>
  </si>
  <si>
    <t>Puntenklassement Nederlands Kampioenschap 2025</t>
  </si>
  <si>
    <t xml:space="preserve">NVE: Nieuw Vennep / HEE: Heenvliet / MAD: Made / ALP: Alphen / MEE: Meeuwen / NH: Nieuwhorne </t>
  </si>
  <si>
    <t>MEE</t>
  </si>
  <si>
    <t>MicroPopeye 3.0</t>
  </si>
  <si>
    <t>The Rebel</t>
  </si>
  <si>
    <t>The Cowboy</t>
  </si>
  <si>
    <t>Drietebuul</t>
  </si>
  <si>
    <t>Massive Cowboy</t>
  </si>
  <si>
    <t>Argos Oil Whispering Giant</t>
  </si>
  <si>
    <t>Maximum R.P.M.</t>
  </si>
  <si>
    <t>Snoopy</t>
  </si>
  <si>
    <t xml:space="preserve">Iessel Diesel </t>
  </si>
  <si>
    <t>Wild Horse</t>
  </si>
  <si>
    <t>Maximum Risk</t>
  </si>
  <si>
    <t>Flyin ' Dust</t>
  </si>
  <si>
    <t>Green Nightmare</t>
  </si>
  <si>
    <t>Green Fighter</t>
  </si>
  <si>
    <t>Rhino Rocket</t>
  </si>
  <si>
    <t>Next Generation</t>
  </si>
  <si>
    <t>Brutus</t>
  </si>
  <si>
    <t>Lucky Luke</t>
  </si>
  <si>
    <t>Iveco Schouten</t>
  </si>
  <si>
    <t>Iron Horse</t>
  </si>
  <si>
    <t>The Rock</t>
  </si>
  <si>
    <t>Golden Bullet</t>
  </si>
  <si>
    <t>The Italian Job</t>
  </si>
  <si>
    <t>Droadnagel</t>
  </si>
  <si>
    <t>The Maverick</t>
  </si>
  <si>
    <t>Showtime</t>
  </si>
  <si>
    <t>Cool Running</t>
  </si>
  <si>
    <t>The Ultimate</t>
  </si>
  <si>
    <t>Black Shadow</t>
  </si>
  <si>
    <t>The Flying Eagle</t>
  </si>
  <si>
    <t>Gas Monkey</t>
  </si>
  <si>
    <t>Devil's Nightmare</t>
  </si>
  <si>
    <t>Lambada</t>
  </si>
  <si>
    <t>The Beast</t>
  </si>
  <si>
    <t>Blue White Sensation</t>
  </si>
  <si>
    <t>Maximum Power</t>
  </si>
  <si>
    <t>Still Under Construction</t>
  </si>
  <si>
    <t>Rapido Vespa [ovb]</t>
  </si>
  <si>
    <t>The Flying Busker</t>
  </si>
  <si>
    <t>The Rubber Duck [ovb]</t>
  </si>
  <si>
    <t>A je To</t>
  </si>
  <si>
    <t>Sledge Hammer</t>
  </si>
  <si>
    <t>Gizmo</t>
  </si>
  <si>
    <t>The Bee Hunter [ovb]</t>
  </si>
  <si>
    <t>Vespa's Fear [ovb]</t>
  </si>
  <si>
    <t>Maximum Speed</t>
  </si>
  <si>
    <t>Interaction</t>
  </si>
  <si>
    <t>Bad Habit</t>
  </si>
  <si>
    <t>Goofy 2.0</t>
  </si>
  <si>
    <t>0/HP</t>
  </si>
  <si>
    <t>Update: 28-09-2025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</si>
</sst>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8"/>
      <color theme="1"/>
      <name val="Arial Black"/>
      <family val="2"/>
    </font>
    <font>
      <sz val="18"/>
      <color theme="1"/>
      <name val="Arial Black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74893-3889-4A66-8830-F74DA8A13154}">
  <dimension ref="A1:X85"/>
  <sheetViews>
    <sheetView tabSelected="1" topLeftCell="A33" workbookViewId="0">
      <selection activeCell="A81" sqref="A81"/>
    </sheetView>
  </sheetViews>
  <sheetFormatPr defaultRowHeight="15" x14ac:dyDescent="0.25"/>
  <cols>
    <col min="1" max="1" width="3.5703125" customWidth="1"/>
    <col min="2" max="2" width="26.5703125" customWidth="1"/>
    <col min="3" max="8" width="9.140625" style="1"/>
    <col min="9" max="9" width="7.85546875" style="1" customWidth="1"/>
    <col min="10" max="10" width="9.140625" style="1"/>
    <col min="11" max="11" width="12.7109375" style="1" customWidth="1"/>
  </cols>
  <sheetData>
    <row r="1" spans="1:24" ht="27" x14ac:dyDescent="0.5">
      <c r="A1" s="11" t="s">
        <v>16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24" ht="15.75" x14ac:dyDescent="0.25">
      <c r="A2" s="13" t="s">
        <v>17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24" ht="15.75" x14ac:dyDescent="0.25">
      <c r="A3" s="5" t="s">
        <v>0</v>
      </c>
      <c r="B3" s="6"/>
      <c r="C3" s="3" t="s">
        <v>2</v>
      </c>
      <c r="D3" s="3" t="s">
        <v>1</v>
      </c>
      <c r="E3" s="3" t="s">
        <v>3</v>
      </c>
      <c r="F3" s="3" t="s">
        <v>4</v>
      </c>
      <c r="G3" s="3" t="s">
        <v>18</v>
      </c>
      <c r="H3" s="3" t="s">
        <v>5</v>
      </c>
      <c r="I3" s="3" t="s">
        <v>6</v>
      </c>
      <c r="J3" s="3" t="s">
        <v>7</v>
      </c>
      <c r="K3" s="3" t="s">
        <v>8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x14ac:dyDescent="0.25">
      <c r="A4" s="16">
        <v>1</v>
      </c>
      <c r="B4" s="16" t="s">
        <v>21</v>
      </c>
      <c r="C4" s="15">
        <v>10</v>
      </c>
      <c r="D4" s="15">
        <v>20</v>
      </c>
      <c r="E4" s="15">
        <v>20</v>
      </c>
      <c r="F4" s="15">
        <v>20</v>
      </c>
      <c r="G4" s="15">
        <v>20</v>
      </c>
      <c r="H4" s="15">
        <v>12.5</v>
      </c>
      <c r="I4" s="15">
        <f t="shared" ref="I4:I10" si="0">SUM(C4:H4)</f>
        <v>102.5</v>
      </c>
      <c r="J4" s="15">
        <v>10</v>
      </c>
      <c r="K4" s="15">
        <v>92.5</v>
      </c>
    </row>
    <row r="5" spans="1:24" x14ac:dyDescent="0.25">
      <c r="A5" s="7">
        <v>2</v>
      </c>
      <c r="B5" s="7" t="s">
        <v>20</v>
      </c>
      <c r="C5" s="3">
        <v>10</v>
      </c>
      <c r="D5" s="3">
        <v>17</v>
      </c>
      <c r="E5" s="3">
        <v>17</v>
      </c>
      <c r="F5" s="3">
        <v>17</v>
      </c>
      <c r="G5" s="3">
        <v>15</v>
      </c>
      <c r="H5" s="3">
        <v>20</v>
      </c>
      <c r="I5" s="3">
        <f t="shared" si="0"/>
        <v>96</v>
      </c>
      <c r="J5" s="3">
        <v>10</v>
      </c>
      <c r="K5" s="3">
        <v>86</v>
      </c>
    </row>
    <row r="6" spans="1:24" x14ac:dyDescent="0.25">
      <c r="A6" s="7">
        <v>3</v>
      </c>
      <c r="B6" s="8" t="s">
        <v>19</v>
      </c>
      <c r="C6" s="9">
        <v>10</v>
      </c>
      <c r="D6" s="9">
        <v>13</v>
      </c>
      <c r="E6" s="9">
        <v>15</v>
      </c>
      <c r="F6" s="9">
        <v>15</v>
      </c>
      <c r="G6" s="9">
        <v>11</v>
      </c>
      <c r="H6" s="9">
        <v>17</v>
      </c>
      <c r="I6" s="9">
        <f t="shared" si="0"/>
        <v>81</v>
      </c>
      <c r="J6" s="9">
        <v>10</v>
      </c>
      <c r="K6" s="9">
        <v>71</v>
      </c>
    </row>
    <row r="7" spans="1:24" x14ac:dyDescent="0.25">
      <c r="A7" s="7">
        <v>4</v>
      </c>
      <c r="B7" s="7" t="s">
        <v>24</v>
      </c>
      <c r="C7" s="3">
        <v>10</v>
      </c>
      <c r="D7" s="3">
        <v>12</v>
      </c>
      <c r="E7" s="3">
        <v>11</v>
      </c>
      <c r="F7" s="3">
        <v>12</v>
      </c>
      <c r="G7" s="3">
        <v>17</v>
      </c>
      <c r="H7" s="3">
        <v>12.5</v>
      </c>
      <c r="I7" s="3">
        <f t="shared" si="0"/>
        <v>74.5</v>
      </c>
      <c r="J7" s="3">
        <v>10</v>
      </c>
      <c r="K7" s="3">
        <v>64.5</v>
      </c>
    </row>
    <row r="8" spans="1:24" x14ac:dyDescent="0.25">
      <c r="A8" s="7">
        <v>5</v>
      </c>
      <c r="B8" s="7" t="s">
        <v>23</v>
      </c>
      <c r="C8" s="3">
        <v>10</v>
      </c>
      <c r="D8" s="3">
        <v>15</v>
      </c>
      <c r="E8" s="3">
        <v>13</v>
      </c>
      <c r="F8" s="3">
        <v>13</v>
      </c>
      <c r="G8" s="3">
        <v>13</v>
      </c>
      <c r="H8" s="3">
        <v>5</v>
      </c>
      <c r="I8" s="3">
        <f t="shared" si="0"/>
        <v>69</v>
      </c>
      <c r="J8" s="3">
        <v>5</v>
      </c>
      <c r="K8" s="3">
        <v>64</v>
      </c>
    </row>
    <row r="9" spans="1:24" x14ac:dyDescent="0.25">
      <c r="A9" s="7">
        <v>6</v>
      </c>
      <c r="B9" s="7" t="s">
        <v>22</v>
      </c>
      <c r="C9" s="3">
        <v>10</v>
      </c>
      <c r="D9" s="3" t="s">
        <v>68</v>
      </c>
      <c r="E9" s="3">
        <v>12</v>
      </c>
      <c r="F9" s="3">
        <v>11</v>
      </c>
      <c r="G9" s="3">
        <v>12</v>
      </c>
      <c r="H9" s="3">
        <v>11</v>
      </c>
      <c r="I9" s="3">
        <f t="shared" si="0"/>
        <v>56</v>
      </c>
      <c r="J9" s="3">
        <v>0</v>
      </c>
      <c r="K9" s="3">
        <v>56</v>
      </c>
    </row>
    <row r="10" spans="1:24" x14ac:dyDescent="0.25">
      <c r="A10" s="7">
        <v>7</v>
      </c>
      <c r="B10" s="7" t="s">
        <v>26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15</v>
      </c>
      <c r="I10" s="3">
        <f t="shared" si="0"/>
        <v>15</v>
      </c>
      <c r="J10" s="3">
        <v>0</v>
      </c>
      <c r="K10" s="3">
        <v>15</v>
      </c>
    </row>
    <row r="11" spans="1:24" x14ac:dyDescent="0.25">
      <c r="A11" s="7"/>
      <c r="B11" s="7" t="s">
        <v>25</v>
      </c>
      <c r="C11" s="4"/>
      <c r="D11" s="4"/>
      <c r="E11" s="4"/>
      <c r="F11" s="4"/>
      <c r="G11" s="4"/>
      <c r="H11" s="4"/>
      <c r="I11" s="4"/>
      <c r="J11" s="4"/>
      <c r="K11" s="4"/>
    </row>
    <row r="12" spans="1:24" x14ac:dyDescent="0.25">
      <c r="A12" s="7"/>
      <c r="B12" s="7" t="s">
        <v>56</v>
      </c>
      <c r="C12" s="4"/>
      <c r="D12" s="4"/>
      <c r="E12" s="4"/>
      <c r="F12" s="4"/>
      <c r="G12" s="4"/>
      <c r="H12" s="4"/>
      <c r="I12" s="4"/>
      <c r="J12" s="4"/>
      <c r="K12" s="4"/>
    </row>
    <row r="13" spans="1:24" x14ac:dyDescent="0.25">
      <c r="A13" s="7"/>
      <c r="B13" s="7"/>
      <c r="C13" s="4"/>
      <c r="D13" s="4"/>
      <c r="E13" s="4"/>
      <c r="F13" s="4"/>
      <c r="G13" s="4"/>
      <c r="H13" s="4"/>
      <c r="I13" s="4"/>
      <c r="J13" s="4"/>
      <c r="K13" s="4"/>
    </row>
    <row r="14" spans="1:24" x14ac:dyDescent="0.25">
      <c r="A14" s="10" t="s">
        <v>9</v>
      </c>
      <c r="B14" s="10"/>
      <c r="C14" s="3" t="s">
        <v>2</v>
      </c>
      <c r="D14" s="3" t="s">
        <v>1</v>
      </c>
      <c r="E14" s="3" t="s">
        <v>3</v>
      </c>
      <c r="F14" s="3" t="s">
        <v>4</v>
      </c>
      <c r="G14" s="3" t="s">
        <v>18</v>
      </c>
      <c r="H14" s="3" t="s">
        <v>5</v>
      </c>
      <c r="I14" s="3" t="s">
        <v>6</v>
      </c>
      <c r="J14" s="3" t="s">
        <v>7</v>
      </c>
      <c r="K14" s="3" t="s">
        <v>8</v>
      </c>
    </row>
    <row r="15" spans="1:24" x14ac:dyDescent="0.25">
      <c r="A15" s="16">
        <v>1</v>
      </c>
      <c r="B15" s="16" t="s">
        <v>31</v>
      </c>
      <c r="C15" s="15">
        <v>10</v>
      </c>
      <c r="D15" s="15">
        <v>15</v>
      </c>
      <c r="E15" s="15">
        <v>20</v>
      </c>
      <c r="F15" s="15">
        <v>20</v>
      </c>
      <c r="G15" s="15">
        <v>17</v>
      </c>
      <c r="H15" s="15">
        <v>20</v>
      </c>
      <c r="I15" s="15">
        <f>SUM(C15:H15)</f>
        <v>102</v>
      </c>
      <c r="J15" s="15">
        <v>10</v>
      </c>
      <c r="K15" s="15">
        <v>92</v>
      </c>
    </row>
    <row r="16" spans="1:24" x14ac:dyDescent="0.25">
      <c r="A16" s="7">
        <v>2</v>
      </c>
      <c r="B16" s="7" t="s">
        <v>30</v>
      </c>
      <c r="C16" s="3">
        <v>10</v>
      </c>
      <c r="D16" s="3">
        <v>20</v>
      </c>
      <c r="E16" s="3">
        <v>17</v>
      </c>
      <c r="F16" s="3">
        <v>12</v>
      </c>
      <c r="G16" s="3">
        <v>15</v>
      </c>
      <c r="H16" s="3">
        <v>17</v>
      </c>
      <c r="I16" s="3">
        <f>SUM(C16:H16)</f>
        <v>91</v>
      </c>
      <c r="J16" s="3">
        <v>10</v>
      </c>
      <c r="K16" s="3">
        <v>81</v>
      </c>
    </row>
    <row r="17" spans="1:11" x14ac:dyDescent="0.25">
      <c r="A17" s="7">
        <v>3</v>
      </c>
      <c r="B17" s="7" t="s">
        <v>29</v>
      </c>
      <c r="C17" s="3">
        <v>10</v>
      </c>
      <c r="D17" s="3">
        <v>17</v>
      </c>
      <c r="E17" s="3">
        <v>15</v>
      </c>
      <c r="F17" s="3">
        <v>13</v>
      </c>
      <c r="G17" s="3">
        <v>13</v>
      </c>
      <c r="H17" s="3">
        <v>11</v>
      </c>
      <c r="I17" s="3">
        <f>SUM(C17:H17)</f>
        <v>79</v>
      </c>
      <c r="J17" s="3">
        <v>10</v>
      </c>
      <c r="K17" s="3">
        <v>69</v>
      </c>
    </row>
    <row r="18" spans="1:11" x14ac:dyDescent="0.25">
      <c r="A18" s="7">
        <v>4</v>
      </c>
      <c r="B18" s="7" t="s">
        <v>28</v>
      </c>
      <c r="C18" s="3">
        <v>10</v>
      </c>
      <c r="D18" s="3">
        <v>13</v>
      </c>
      <c r="E18" s="3">
        <v>13</v>
      </c>
      <c r="F18" s="3">
        <v>15</v>
      </c>
      <c r="G18" s="3">
        <v>0</v>
      </c>
      <c r="H18" s="3">
        <v>13</v>
      </c>
      <c r="I18" s="3">
        <f>SUM(C18:H18)</f>
        <v>64</v>
      </c>
      <c r="J18" s="3">
        <v>0</v>
      </c>
      <c r="K18" s="3">
        <v>64</v>
      </c>
    </row>
    <row r="19" spans="1:11" x14ac:dyDescent="0.25">
      <c r="A19" s="7">
        <v>5</v>
      </c>
      <c r="B19" s="8" t="s">
        <v>65</v>
      </c>
      <c r="C19" s="9">
        <v>0</v>
      </c>
      <c r="D19" s="9">
        <v>0</v>
      </c>
      <c r="E19" s="9">
        <v>0</v>
      </c>
      <c r="F19" s="9">
        <v>17</v>
      </c>
      <c r="G19" s="9">
        <v>20</v>
      </c>
      <c r="H19" s="9">
        <v>15</v>
      </c>
      <c r="I19" s="9">
        <f>SUM(C19:H19)</f>
        <v>52</v>
      </c>
      <c r="J19" s="9">
        <v>0</v>
      </c>
      <c r="K19" s="9">
        <v>52</v>
      </c>
    </row>
    <row r="20" spans="1:11" x14ac:dyDescent="0.25">
      <c r="A20" s="7">
        <v>6</v>
      </c>
      <c r="B20" s="8" t="s">
        <v>27</v>
      </c>
      <c r="C20" s="9">
        <v>0</v>
      </c>
      <c r="D20" s="9">
        <v>0</v>
      </c>
      <c r="E20" s="9">
        <v>12</v>
      </c>
      <c r="F20" s="9">
        <v>0</v>
      </c>
      <c r="G20" s="9">
        <v>0</v>
      </c>
      <c r="H20" s="9">
        <v>5</v>
      </c>
      <c r="I20" s="9">
        <f>SUM(C20:H20)</f>
        <v>17</v>
      </c>
      <c r="J20" s="9">
        <v>0</v>
      </c>
      <c r="K20" s="9">
        <v>17</v>
      </c>
    </row>
    <row r="21" spans="1:11" x14ac:dyDescent="0.25">
      <c r="A21" s="7">
        <v>7</v>
      </c>
      <c r="B21" s="7" t="s">
        <v>55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12</v>
      </c>
      <c r="I21" s="3">
        <f>SUM(C21:H21)</f>
        <v>12</v>
      </c>
      <c r="J21" s="3">
        <v>0</v>
      </c>
      <c r="K21" s="3">
        <v>12</v>
      </c>
    </row>
    <row r="22" spans="1:11" x14ac:dyDescent="0.25">
      <c r="A22" s="7"/>
      <c r="B22" s="7" t="s">
        <v>32</v>
      </c>
      <c r="C22" s="4"/>
      <c r="D22" s="4"/>
      <c r="E22" s="4"/>
      <c r="F22" s="4"/>
      <c r="G22" s="4"/>
      <c r="H22" s="4"/>
      <c r="I22" s="4"/>
      <c r="J22" s="4"/>
      <c r="K22" s="4"/>
    </row>
    <row r="23" spans="1:11" x14ac:dyDescent="0.25">
      <c r="A23" s="7"/>
      <c r="B23" s="7"/>
      <c r="C23" s="4"/>
      <c r="D23" s="4"/>
      <c r="E23" s="4"/>
      <c r="F23" s="4"/>
      <c r="G23" s="4"/>
      <c r="H23" s="4"/>
      <c r="I23" s="4"/>
      <c r="J23" s="4"/>
      <c r="K23" s="4"/>
    </row>
    <row r="24" spans="1:11" x14ac:dyDescent="0.25">
      <c r="A24" s="10" t="s">
        <v>10</v>
      </c>
      <c r="B24" s="10"/>
      <c r="C24" s="3" t="s">
        <v>2</v>
      </c>
      <c r="D24" s="3" t="s">
        <v>1</v>
      </c>
      <c r="E24" s="3" t="s">
        <v>3</v>
      </c>
      <c r="F24" s="3" t="s">
        <v>4</v>
      </c>
      <c r="G24" s="3" t="s">
        <v>18</v>
      </c>
      <c r="H24" s="3" t="s">
        <v>5</v>
      </c>
      <c r="I24" s="3" t="s">
        <v>6</v>
      </c>
      <c r="J24" s="3" t="s">
        <v>7</v>
      </c>
      <c r="K24" s="3" t="s">
        <v>8</v>
      </c>
    </row>
    <row r="25" spans="1:11" x14ac:dyDescent="0.25">
      <c r="A25" s="16">
        <v>1</v>
      </c>
      <c r="B25" s="16" t="s">
        <v>34</v>
      </c>
      <c r="C25" s="15">
        <v>10</v>
      </c>
      <c r="D25" s="15">
        <v>17</v>
      </c>
      <c r="E25" s="15">
        <v>17</v>
      </c>
      <c r="F25" s="15">
        <v>17</v>
      </c>
      <c r="G25" s="15">
        <v>13</v>
      </c>
      <c r="H25" s="15">
        <v>20</v>
      </c>
      <c r="I25" s="15">
        <f>SUM(C25:H25)</f>
        <v>94</v>
      </c>
      <c r="J25" s="15">
        <v>10</v>
      </c>
      <c r="K25" s="15">
        <v>84</v>
      </c>
    </row>
    <row r="26" spans="1:11" x14ac:dyDescent="0.25">
      <c r="A26" s="7">
        <v>2</v>
      </c>
      <c r="B26" s="7" t="s">
        <v>36</v>
      </c>
      <c r="C26" s="3">
        <v>10</v>
      </c>
      <c r="D26" s="3">
        <v>20</v>
      </c>
      <c r="E26" s="3">
        <v>12</v>
      </c>
      <c r="F26" s="3">
        <v>12</v>
      </c>
      <c r="G26" s="3">
        <v>20</v>
      </c>
      <c r="H26" s="3">
        <v>17</v>
      </c>
      <c r="I26" s="3">
        <f>SUM(C26:H26)</f>
        <v>91</v>
      </c>
      <c r="J26" s="3">
        <v>10</v>
      </c>
      <c r="K26" s="3">
        <v>81</v>
      </c>
    </row>
    <row r="27" spans="1:11" x14ac:dyDescent="0.25">
      <c r="A27" s="7">
        <v>3</v>
      </c>
      <c r="B27" s="7" t="s">
        <v>37</v>
      </c>
      <c r="C27" s="3">
        <v>10</v>
      </c>
      <c r="D27" s="3">
        <v>13</v>
      </c>
      <c r="E27" s="3">
        <v>20</v>
      </c>
      <c r="F27" s="3">
        <v>20</v>
      </c>
      <c r="G27" s="3">
        <v>15</v>
      </c>
      <c r="H27" s="3">
        <v>12</v>
      </c>
      <c r="I27" s="3">
        <f>SUM(C27:H27)</f>
        <v>90</v>
      </c>
      <c r="J27" s="3">
        <v>10</v>
      </c>
      <c r="K27" s="3">
        <v>80</v>
      </c>
    </row>
    <row r="28" spans="1:11" x14ac:dyDescent="0.25">
      <c r="A28" s="7">
        <v>4</v>
      </c>
      <c r="B28" s="8" t="s">
        <v>33</v>
      </c>
      <c r="C28" s="9">
        <v>10</v>
      </c>
      <c r="D28" s="9">
        <v>15</v>
      </c>
      <c r="E28" s="9">
        <v>15</v>
      </c>
      <c r="F28" s="9">
        <v>15</v>
      </c>
      <c r="G28" s="9">
        <v>17</v>
      </c>
      <c r="H28" s="9">
        <v>13</v>
      </c>
      <c r="I28" s="9">
        <f>SUM(C28:H28)</f>
        <v>85</v>
      </c>
      <c r="J28" s="9">
        <v>10</v>
      </c>
      <c r="K28" s="9">
        <v>75</v>
      </c>
    </row>
    <row r="29" spans="1:11" x14ac:dyDescent="0.25">
      <c r="A29" s="7">
        <v>5</v>
      </c>
      <c r="B29" s="7" t="s">
        <v>35</v>
      </c>
      <c r="C29" s="3">
        <v>10</v>
      </c>
      <c r="D29" s="3">
        <v>0</v>
      </c>
      <c r="E29" s="3">
        <v>13</v>
      </c>
      <c r="F29" s="3">
        <v>13</v>
      </c>
      <c r="G29" s="3">
        <v>12</v>
      </c>
      <c r="H29" s="3">
        <v>15</v>
      </c>
      <c r="I29" s="3">
        <f>SUM(C29:H29)</f>
        <v>63</v>
      </c>
      <c r="J29" s="3">
        <v>0</v>
      </c>
      <c r="K29" s="3">
        <v>63</v>
      </c>
    </row>
    <row r="30" spans="1:11" x14ac:dyDescent="0.25">
      <c r="A30" s="7">
        <v>6</v>
      </c>
      <c r="B30" s="7" t="s">
        <v>39</v>
      </c>
      <c r="C30" s="3">
        <v>10</v>
      </c>
      <c r="D30" s="3">
        <v>0</v>
      </c>
      <c r="E30" s="3">
        <v>5</v>
      </c>
      <c r="F30" s="3">
        <v>0</v>
      </c>
      <c r="G30" s="3">
        <v>0</v>
      </c>
      <c r="H30" s="3">
        <v>0</v>
      </c>
      <c r="I30" s="3">
        <f>SUM(C30:H30)</f>
        <v>15</v>
      </c>
      <c r="J30" s="3">
        <v>0</v>
      </c>
      <c r="K30" s="3">
        <v>15</v>
      </c>
    </row>
    <row r="31" spans="1:11" x14ac:dyDescent="0.25">
      <c r="A31" s="7">
        <v>7</v>
      </c>
      <c r="B31" s="7" t="s">
        <v>38</v>
      </c>
      <c r="C31" s="3">
        <v>10</v>
      </c>
      <c r="D31" s="3">
        <v>0</v>
      </c>
      <c r="E31" s="3" t="s">
        <v>68</v>
      </c>
      <c r="F31" s="3">
        <v>0</v>
      </c>
      <c r="G31" s="3">
        <v>0</v>
      </c>
      <c r="H31" s="3">
        <v>0</v>
      </c>
      <c r="I31" s="3">
        <f>SUM(C31:H31)</f>
        <v>10</v>
      </c>
      <c r="J31" s="3">
        <v>0</v>
      </c>
      <c r="K31" s="3">
        <v>10</v>
      </c>
    </row>
    <row r="32" spans="1:11" x14ac:dyDescent="0.25">
      <c r="A32" s="7"/>
      <c r="B32" s="7" t="s">
        <v>57</v>
      </c>
      <c r="C32" s="4"/>
      <c r="D32" s="4"/>
      <c r="E32" s="4"/>
      <c r="F32" s="4"/>
      <c r="G32" s="4"/>
      <c r="H32" s="4"/>
      <c r="I32" s="4"/>
      <c r="J32" s="4"/>
      <c r="K32" s="4"/>
    </row>
    <row r="33" spans="1:11" x14ac:dyDescent="0.25">
      <c r="A33" s="7"/>
      <c r="B33" s="7" t="s">
        <v>58</v>
      </c>
      <c r="C33" s="4"/>
      <c r="D33" s="4"/>
      <c r="E33" s="4"/>
      <c r="F33" s="4"/>
      <c r="G33" s="4"/>
      <c r="H33" s="4"/>
      <c r="I33" s="4"/>
      <c r="J33" s="4"/>
      <c r="K33" s="4"/>
    </row>
    <row r="34" spans="1:11" x14ac:dyDescent="0.25">
      <c r="A34" s="7"/>
      <c r="B34" s="7"/>
      <c r="C34" s="4"/>
      <c r="D34" s="4"/>
      <c r="E34" s="4"/>
      <c r="F34" s="4"/>
      <c r="G34" s="4"/>
      <c r="H34" s="4"/>
      <c r="I34" s="4"/>
      <c r="J34" s="4"/>
      <c r="K34" s="4"/>
    </row>
    <row r="35" spans="1:11" x14ac:dyDescent="0.25">
      <c r="A35" s="10" t="s">
        <v>11</v>
      </c>
      <c r="B35" s="10"/>
      <c r="C35" s="3" t="s">
        <v>2</v>
      </c>
      <c r="D35" s="3" t="s">
        <v>1</v>
      </c>
      <c r="E35" s="3" t="s">
        <v>3</v>
      </c>
      <c r="F35" s="3" t="s">
        <v>4</v>
      </c>
      <c r="G35" s="3" t="s">
        <v>18</v>
      </c>
      <c r="H35" s="3" t="s">
        <v>5</v>
      </c>
      <c r="I35" s="3" t="s">
        <v>6</v>
      </c>
      <c r="J35" s="3" t="s">
        <v>7</v>
      </c>
      <c r="K35" s="3" t="s">
        <v>8</v>
      </c>
    </row>
    <row r="36" spans="1:11" x14ac:dyDescent="0.25">
      <c r="A36" s="8">
        <v>1</v>
      </c>
      <c r="B36" s="7" t="s">
        <v>42</v>
      </c>
      <c r="C36" s="3">
        <v>10</v>
      </c>
      <c r="D36" s="3">
        <v>10</v>
      </c>
      <c r="E36" s="3">
        <v>17</v>
      </c>
      <c r="F36" s="3">
        <v>17</v>
      </c>
      <c r="G36" s="3">
        <v>13</v>
      </c>
      <c r="H36" s="3">
        <v>15</v>
      </c>
      <c r="I36" s="3">
        <f>SUM(C36:H36)</f>
        <v>82</v>
      </c>
      <c r="J36" s="3">
        <v>10</v>
      </c>
      <c r="K36" s="3">
        <v>72</v>
      </c>
    </row>
    <row r="37" spans="1:11" x14ac:dyDescent="0.25">
      <c r="A37" s="7">
        <v>2</v>
      </c>
      <c r="B37" s="7" t="s">
        <v>43</v>
      </c>
      <c r="C37" s="3">
        <v>10</v>
      </c>
      <c r="D37" s="3">
        <v>0</v>
      </c>
      <c r="E37" s="3">
        <v>13</v>
      </c>
      <c r="F37" s="3">
        <v>15</v>
      </c>
      <c r="G37" s="3">
        <v>17</v>
      </c>
      <c r="H37" s="3">
        <v>17</v>
      </c>
      <c r="I37" s="3">
        <f>SUM(C37:H37)</f>
        <v>72</v>
      </c>
      <c r="J37" s="3">
        <v>0</v>
      </c>
      <c r="K37" s="3">
        <v>72</v>
      </c>
    </row>
    <row r="38" spans="1:11" x14ac:dyDescent="0.25">
      <c r="A38" s="7">
        <v>3</v>
      </c>
      <c r="B38" s="7" t="s">
        <v>59</v>
      </c>
      <c r="C38" s="3">
        <v>10</v>
      </c>
      <c r="D38" s="3">
        <v>10</v>
      </c>
      <c r="E38" s="3">
        <v>15</v>
      </c>
      <c r="F38" s="3">
        <v>13</v>
      </c>
      <c r="G38" s="3">
        <v>15</v>
      </c>
      <c r="H38" s="3">
        <v>0</v>
      </c>
      <c r="I38" s="3">
        <f>SUM(C38:H38)</f>
        <v>63</v>
      </c>
      <c r="J38" s="3">
        <v>0</v>
      </c>
      <c r="K38" s="3">
        <v>63</v>
      </c>
    </row>
    <row r="39" spans="1:11" x14ac:dyDescent="0.25">
      <c r="A39" s="7">
        <v>4</v>
      </c>
      <c r="B39" s="8" t="s">
        <v>66</v>
      </c>
      <c r="C39" s="9">
        <v>0</v>
      </c>
      <c r="D39" s="9">
        <v>0</v>
      </c>
      <c r="E39" s="9">
        <v>0</v>
      </c>
      <c r="F39" s="9">
        <v>20</v>
      </c>
      <c r="G39" s="9">
        <v>20</v>
      </c>
      <c r="H39" s="9">
        <v>20</v>
      </c>
      <c r="I39" s="9">
        <f>SUM(C39:H39)</f>
        <v>60</v>
      </c>
      <c r="J39" s="9">
        <v>0</v>
      </c>
      <c r="K39" s="9">
        <v>60</v>
      </c>
    </row>
    <row r="40" spans="1:11" x14ac:dyDescent="0.25">
      <c r="A40" s="7">
        <v>5</v>
      </c>
      <c r="B40" s="7" t="s">
        <v>41</v>
      </c>
      <c r="C40" s="3">
        <v>0</v>
      </c>
      <c r="D40" s="3">
        <v>0</v>
      </c>
      <c r="E40" s="3">
        <v>20</v>
      </c>
      <c r="F40" s="3">
        <v>0</v>
      </c>
      <c r="G40" s="3">
        <v>0</v>
      </c>
      <c r="H40" s="3">
        <v>13</v>
      </c>
      <c r="I40" s="3">
        <f>SUM(C40:H40)</f>
        <v>33</v>
      </c>
      <c r="J40" s="3">
        <v>0</v>
      </c>
      <c r="K40" s="3">
        <v>33</v>
      </c>
    </row>
    <row r="41" spans="1:11" x14ac:dyDescent="0.25">
      <c r="A41" s="7">
        <v>6</v>
      </c>
      <c r="B41" s="8" t="s">
        <v>40</v>
      </c>
      <c r="C41" s="9">
        <v>0</v>
      </c>
      <c r="D41" s="9">
        <v>0</v>
      </c>
      <c r="E41" s="9">
        <v>12</v>
      </c>
      <c r="F41" s="9">
        <v>12</v>
      </c>
      <c r="G41" s="9">
        <v>0</v>
      </c>
      <c r="H41" s="9">
        <v>0</v>
      </c>
      <c r="I41" s="9">
        <f>SUM(C41:H41)</f>
        <v>24</v>
      </c>
      <c r="J41" s="9">
        <v>0</v>
      </c>
      <c r="K41" s="9">
        <v>24</v>
      </c>
    </row>
    <row r="42" spans="1:11" x14ac:dyDescent="0.25">
      <c r="A42" s="7"/>
      <c r="B42" s="7" t="s">
        <v>60</v>
      </c>
      <c r="C42" s="4"/>
      <c r="D42" s="4"/>
      <c r="E42" s="4"/>
      <c r="F42" s="4"/>
      <c r="G42" s="4"/>
      <c r="H42" s="4"/>
      <c r="I42" s="4"/>
      <c r="J42" s="4"/>
      <c r="K42" s="4"/>
    </row>
    <row r="43" spans="1:11" x14ac:dyDescent="0.25">
      <c r="A43" s="7"/>
      <c r="B43" s="7"/>
      <c r="C43" s="4"/>
      <c r="D43" s="4"/>
      <c r="E43" s="4"/>
      <c r="F43" s="4"/>
      <c r="G43" s="4"/>
      <c r="H43" s="4"/>
      <c r="I43" s="4"/>
      <c r="J43" s="4"/>
      <c r="K43" s="4"/>
    </row>
    <row r="44" spans="1:11" x14ac:dyDescent="0.25">
      <c r="A44" s="10" t="s">
        <v>12</v>
      </c>
      <c r="B44" s="10"/>
      <c r="C44" s="3" t="s">
        <v>2</v>
      </c>
      <c r="D44" s="3" t="s">
        <v>1</v>
      </c>
      <c r="E44" s="3" t="s">
        <v>3</v>
      </c>
      <c r="F44" s="3" t="s">
        <v>4</v>
      </c>
      <c r="G44" s="3" t="s">
        <v>18</v>
      </c>
      <c r="H44" s="3" t="s">
        <v>5</v>
      </c>
      <c r="I44" s="3" t="s">
        <v>6</v>
      </c>
      <c r="J44" s="3" t="s">
        <v>7</v>
      </c>
      <c r="K44" s="3" t="s">
        <v>8</v>
      </c>
    </row>
    <row r="45" spans="1:11" x14ac:dyDescent="0.25">
      <c r="A45" s="16">
        <v>1</v>
      </c>
      <c r="B45" s="16" t="s">
        <v>44</v>
      </c>
      <c r="C45" s="15">
        <v>10</v>
      </c>
      <c r="D45" s="15">
        <v>17</v>
      </c>
      <c r="E45" s="15">
        <v>20</v>
      </c>
      <c r="F45" s="15">
        <v>20</v>
      </c>
      <c r="G45" s="15">
        <v>17</v>
      </c>
      <c r="H45" s="15">
        <v>20</v>
      </c>
      <c r="I45" s="15">
        <f>SUM(C45:H45)</f>
        <v>104</v>
      </c>
      <c r="J45" s="15">
        <v>10</v>
      </c>
      <c r="K45" s="15">
        <v>94</v>
      </c>
    </row>
    <row r="46" spans="1:11" x14ac:dyDescent="0.25">
      <c r="A46" s="7">
        <v>2</v>
      </c>
      <c r="B46" s="7" t="s">
        <v>45</v>
      </c>
      <c r="C46" s="3">
        <v>10</v>
      </c>
      <c r="D46" s="3">
        <v>15</v>
      </c>
      <c r="E46" s="3">
        <v>17</v>
      </c>
      <c r="F46" s="3">
        <v>15</v>
      </c>
      <c r="G46" s="3">
        <v>20</v>
      </c>
      <c r="H46" s="3">
        <v>17</v>
      </c>
      <c r="I46" s="3">
        <f>SUM(C46:H46)</f>
        <v>94</v>
      </c>
      <c r="J46" s="3">
        <v>10</v>
      </c>
      <c r="K46" s="3">
        <v>84</v>
      </c>
    </row>
    <row r="47" spans="1:11" x14ac:dyDescent="0.25">
      <c r="A47" s="7">
        <v>3</v>
      </c>
      <c r="B47" s="7" t="s">
        <v>19</v>
      </c>
      <c r="C47" s="3">
        <v>10</v>
      </c>
      <c r="D47" s="3">
        <v>20</v>
      </c>
      <c r="E47" s="3">
        <v>13</v>
      </c>
      <c r="F47" s="3">
        <v>17</v>
      </c>
      <c r="G47" s="3">
        <v>0</v>
      </c>
      <c r="H47" s="3">
        <v>15</v>
      </c>
      <c r="I47" s="3">
        <f>SUM(C47:H47)</f>
        <v>75</v>
      </c>
      <c r="J47" s="3">
        <v>0</v>
      </c>
      <c r="K47" s="3">
        <v>75</v>
      </c>
    </row>
    <row r="48" spans="1:11" x14ac:dyDescent="0.25">
      <c r="A48" s="7">
        <v>4</v>
      </c>
      <c r="B48" s="7" t="s">
        <v>46</v>
      </c>
      <c r="C48" s="3">
        <v>10</v>
      </c>
      <c r="D48" s="3">
        <v>13</v>
      </c>
      <c r="E48" s="3">
        <v>12</v>
      </c>
      <c r="F48" s="3">
        <v>13</v>
      </c>
      <c r="G48" s="3">
        <v>13</v>
      </c>
      <c r="H48" s="3">
        <v>12</v>
      </c>
      <c r="I48" s="3">
        <f>SUM(C48:H48)</f>
        <v>73</v>
      </c>
      <c r="J48" s="3">
        <v>10</v>
      </c>
      <c r="K48" s="3">
        <v>63</v>
      </c>
    </row>
    <row r="49" spans="1:11" x14ac:dyDescent="0.25">
      <c r="A49" s="7">
        <v>5</v>
      </c>
      <c r="B49" s="7" t="s">
        <v>47</v>
      </c>
      <c r="C49" s="3">
        <v>10</v>
      </c>
      <c r="D49" s="3">
        <v>0</v>
      </c>
      <c r="E49" s="3">
        <v>11</v>
      </c>
      <c r="F49" s="3">
        <v>0</v>
      </c>
      <c r="G49" s="3">
        <v>12</v>
      </c>
      <c r="H49" s="3" t="s">
        <v>68</v>
      </c>
      <c r="I49" s="3">
        <f>SUM(C49:H49)</f>
        <v>33</v>
      </c>
      <c r="J49" s="3">
        <v>0</v>
      </c>
      <c r="K49" s="3">
        <v>33</v>
      </c>
    </row>
    <row r="50" spans="1:11" x14ac:dyDescent="0.25">
      <c r="A50" s="7">
        <v>6</v>
      </c>
      <c r="B50" s="7" t="s">
        <v>67</v>
      </c>
      <c r="C50" s="3">
        <v>0</v>
      </c>
      <c r="D50" s="3">
        <v>0</v>
      </c>
      <c r="E50" s="3">
        <v>0</v>
      </c>
      <c r="F50" s="3">
        <v>0</v>
      </c>
      <c r="G50" s="3">
        <v>15</v>
      </c>
      <c r="H50" s="3">
        <v>13</v>
      </c>
      <c r="I50" s="3">
        <f>SUM(C50:H50)</f>
        <v>28</v>
      </c>
      <c r="J50" s="3">
        <v>0</v>
      </c>
      <c r="K50" s="3">
        <v>28</v>
      </c>
    </row>
    <row r="51" spans="1:11" x14ac:dyDescent="0.25">
      <c r="A51" s="7">
        <v>7</v>
      </c>
      <c r="B51" s="7" t="s">
        <v>49</v>
      </c>
      <c r="C51" s="3">
        <v>10</v>
      </c>
      <c r="D51" s="3">
        <v>0</v>
      </c>
      <c r="E51" s="3">
        <v>15</v>
      </c>
      <c r="F51" s="3">
        <v>0</v>
      </c>
      <c r="G51" s="3">
        <v>0</v>
      </c>
      <c r="H51" s="3">
        <v>0</v>
      </c>
      <c r="I51" s="3">
        <f>SUM(C51:H51)</f>
        <v>25</v>
      </c>
      <c r="J51" s="3">
        <v>0</v>
      </c>
      <c r="K51" s="3">
        <v>25</v>
      </c>
    </row>
    <row r="52" spans="1:11" x14ac:dyDescent="0.25">
      <c r="A52" s="7">
        <v>8</v>
      </c>
      <c r="B52" s="7" t="s">
        <v>48</v>
      </c>
      <c r="C52" s="3">
        <v>10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f>SUM(C52:H52)</f>
        <v>10</v>
      </c>
      <c r="J52" s="3">
        <v>0</v>
      </c>
      <c r="K52" s="3">
        <v>10</v>
      </c>
    </row>
    <row r="53" spans="1:11" x14ac:dyDescent="0.25">
      <c r="A53" s="7">
        <v>8</v>
      </c>
      <c r="B53" s="7" t="s">
        <v>22</v>
      </c>
      <c r="C53" s="3">
        <v>10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f>SUM(C53:H53)</f>
        <v>10</v>
      </c>
      <c r="J53" s="3">
        <v>0</v>
      </c>
      <c r="K53" s="3">
        <v>10</v>
      </c>
    </row>
    <row r="54" spans="1:11" x14ac:dyDescent="0.25">
      <c r="A54" s="7">
        <v>9</v>
      </c>
      <c r="B54" s="7" t="s">
        <v>26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5</v>
      </c>
      <c r="I54" s="3">
        <f>SUM(C54:H54)</f>
        <v>5</v>
      </c>
      <c r="J54" s="3">
        <v>0</v>
      </c>
      <c r="K54" s="3">
        <v>5</v>
      </c>
    </row>
    <row r="55" spans="1:11" x14ac:dyDescent="0.25">
      <c r="A55" s="7"/>
      <c r="B55" s="7" t="s">
        <v>61</v>
      </c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7"/>
      <c r="B56" s="7" t="s">
        <v>62</v>
      </c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7"/>
      <c r="B57" s="7" t="s">
        <v>63</v>
      </c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7"/>
      <c r="B58" s="7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10" t="s">
        <v>13</v>
      </c>
      <c r="B59" s="10"/>
      <c r="C59" s="3" t="s">
        <v>2</v>
      </c>
      <c r="D59" s="3" t="s">
        <v>1</v>
      </c>
      <c r="E59" s="3" t="s">
        <v>3</v>
      </c>
      <c r="F59" s="3" t="s">
        <v>4</v>
      </c>
      <c r="G59" s="3" t="s">
        <v>18</v>
      </c>
      <c r="H59" s="3" t="s">
        <v>5</v>
      </c>
      <c r="I59" s="3" t="s">
        <v>6</v>
      </c>
      <c r="J59" s="3" t="s">
        <v>7</v>
      </c>
      <c r="K59" s="3" t="s">
        <v>8</v>
      </c>
    </row>
    <row r="60" spans="1:11" x14ac:dyDescent="0.25">
      <c r="A60" s="16">
        <v>1</v>
      </c>
      <c r="B60" s="16" t="s">
        <v>29</v>
      </c>
      <c r="C60" s="15">
        <v>10</v>
      </c>
      <c r="D60" s="15">
        <v>20</v>
      </c>
      <c r="E60" s="15">
        <v>17</v>
      </c>
      <c r="F60" s="15">
        <v>13</v>
      </c>
      <c r="G60" s="15">
        <v>15</v>
      </c>
      <c r="H60" s="15">
        <v>12</v>
      </c>
      <c r="I60" s="15">
        <f>SUM(C60:H60)</f>
        <v>87</v>
      </c>
      <c r="J60" s="15">
        <v>10</v>
      </c>
      <c r="K60" s="15">
        <v>77</v>
      </c>
    </row>
    <row r="61" spans="1:11" x14ac:dyDescent="0.25">
      <c r="A61" s="7">
        <v>2</v>
      </c>
      <c r="B61" s="7" t="s">
        <v>31</v>
      </c>
      <c r="C61" s="3">
        <v>10</v>
      </c>
      <c r="D61" s="3">
        <v>15</v>
      </c>
      <c r="E61" s="3">
        <v>15</v>
      </c>
      <c r="F61" s="3">
        <v>12</v>
      </c>
      <c r="G61" s="3">
        <v>20</v>
      </c>
      <c r="H61" s="3">
        <v>15</v>
      </c>
      <c r="I61" s="3">
        <f>SUM(C61:H61)</f>
        <v>87</v>
      </c>
      <c r="J61" s="3">
        <v>10</v>
      </c>
      <c r="K61" s="3">
        <v>77</v>
      </c>
    </row>
    <row r="62" spans="1:11" x14ac:dyDescent="0.25">
      <c r="A62" s="7">
        <v>3</v>
      </c>
      <c r="B62" s="7" t="s">
        <v>30</v>
      </c>
      <c r="C62" s="3">
        <v>10</v>
      </c>
      <c r="D62" s="3">
        <v>17</v>
      </c>
      <c r="E62" s="3">
        <v>13</v>
      </c>
      <c r="F62" s="3">
        <v>15</v>
      </c>
      <c r="G62" s="3">
        <v>13</v>
      </c>
      <c r="H62" s="3">
        <v>17</v>
      </c>
      <c r="I62" s="3">
        <f>SUM(C62:H62)</f>
        <v>85</v>
      </c>
      <c r="J62" s="3">
        <v>10</v>
      </c>
      <c r="K62" s="3">
        <v>75</v>
      </c>
    </row>
    <row r="63" spans="1:11" x14ac:dyDescent="0.25">
      <c r="A63" s="7">
        <v>4</v>
      </c>
      <c r="B63" s="8" t="s">
        <v>28</v>
      </c>
      <c r="C63" s="9">
        <v>10</v>
      </c>
      <c r="D63" s="9">
        <v>0</v>
      </c>
      <c r="E63" s="9">
        <v>20</v>
      </c>
      <c r="F63" s="9">
        <v>17</v>
      </c>
      <c r="G63" s="9">
        <v>0</v>
      </c>
      <c r="H63" s="9">
        <v>20</v>
      </c>
      <c r="I63" s="9">
        <f>SUM(C63:H63)</f>
        <v>67</v>
      </c>
      <c r="J63" s="9">
        <v>0</v>
      </c>
      <c r="K63" s="9">
        <v>67</v>
      </c>
    </row>
    <row r="64" spans="1:11" x14ac:dyDescent="0.25">
      <c r="A64" s="7">
        <v>5</v>
      </c>
      <c r="B64" s="8" t="s">
        <v>65</v>
      </c>
      <c r="C64" s="9">
        <v>0</v>
      </c>
      <c r="D64" s="9">
        <v>0</v>
      </c>
      <c r="E64" s="9">
        <v>0</v>
      </c>
      <c r="F64" s="9">
        <v>20</v>
      </c>
      <c r="G64" s="9">
        <v>17</v>
      </c>
      <c r="H64" s="9" t="s">
        <v>68</v>
      </c>
      <c r="I64" s="9">
        <f>SUM(C64:H64)</f>
        <v>37</v>
      </c>
      <c r="J64" s="9">
        <v>0</v>
      </c>
      <c r="K64" s="9">
        <v>37</v>
      </c>
    </row>
    <row r="65" spans="1:11" x14ac:dyDescent="0.25">
      <c r="A65" s="7">
        <v>6</v>
      </c>
      <c r="B65" s="7" t="s">
        <v>55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13</v>
      </c>
      <c r="I65" s="3">
        <f>SUM(H65)</f>
        <v>13</v>
      </c>
      <c r="J65" s="3">
        <v>0</v>
      </c>
      <c r="K65" s="3">
        <v>13</v>
      </c>
    </row>
    <row r="66" spans="1:11" x14ac:dyDescent="0.25">
      <c r="A66" s="7"/>
      <c r="B66" s="7" t="s">
        <v>32</v>
      </c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7"/>
      <c r="B67" s="7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10" t="s">
        <v>14</v>
      </c>
      <c r="B68" s="10"/>
      <c r="C68" s="3" t="s">
        <v>2</v>
      </c>
      <c r="D68" s="3" t="s">
        <v>1</v>
      </c>
      <c r="E68" s="3" t="s">
        <v>3</v>
      </c>
      <c r="F68" s="3" t="s">
        <v>4</v>
      </c>
      <c r="G68" s="3" t="s">
        <v>18</v>
      </c>
      <c r="H68" s="3" t="s">
        <v>15</v>
      </c>
      <c r="I68" s="3" t="s">
        <v>6</v>
      </c>
      <c r="J68" s="3" t="s">
        <v>7</v>
      </c>
      <c r="K68" s="3" t="s">
        <v>8</v>
      </c>
    </row>
    <row r="69" spans="1:11" x14ac:dyDescent="0.25">
      <c r="A69" s="16">
        <v>1</v>
      </c>
      <c r="B69" s="16" t="s">
        <v>45</v>
      </c>
      <c r="C69" s="15">
        <v>10</v>
      </c>
      <c r="D69" s="15">
        <v>20</v>
      </c>
      <c r="E69" s="15">
        <v>17</v>
      </c>
      <c r="F69" s="15">
        <v>17</v>
      </c>
      <c r="G69" s="15">
        <v>20</v>
      </c>
      <c r="H69" s="15">
        <v>20</v>
      </c>
      <c r="I69" s="15">
        <f>SUM(C69:H69)</f>
        <v>104</v>
      </c>
      <c r="J69" s="15">
        <v>10</v>
      </c>
      <c r="K69" s="15">
        <v>94</v>
      </c>
    </row>
    <row r="70" spans="1:11" x14ac:dyDescent="0.25">
      <c r="A70" s="7">
        <v>2</v>
      </c>
      <c r="B70" s="7" t="s">
        <v>52</v>
      </c>
      <c r="C70" s="3">
        <v>10</v>
      </c>
      <c r="D70" s="3">
        <v>17</v>
      </c>
      <c r="E70" s="3">
        <v>20</v>
      </c>
      <c r="F70" s="3">
        <v>20</v>
      </c>
      <c r="G70" s="3">
        <v>5</v>
      </c>
      <c r="H70" s="3">
        <v>17</v>
      </c>
      <c r="I70" s="3">
        <f>SUM(C70:H70)</f>
        <v>89</v>
      </c>
      <c r="J70" s="3">
        <v>5</v>
      </c>
      <c r="K70" s="3">
        <v>84</v>
      </c>
    </row>
    <row r="71" spans="1:11" x14ac:dyDescent="0.25">
      <c r="A71" s="7">
        <v>3</v>
      </c>
      <c r="B71" s="7" t="s">
        <v>50</v>
      </c>
      <c r="C71" s="3">
        <v>10</v>
      </c>
      <c r="D71" s="3">
        <v>0</v>
      </c>
      <c r="E71" s="3">
        <v>11</v>
      </c>
      <c r="F71" s="3">
        <v>15</v>
      </c>
      <c r="G71" s="3">
        <v>15</v>
      </c>
      <c r="H71" s="3">
        <v>15</v>
      </c>
      <c r="I71" s="3">
        <f>SUM(C71:H71)</f>
        <v>66</v>
      </c>
      <c r="J71" s="3">
        <v>0</v>
      </c>
      <c r="K71" s="3">
        <v>66</v>
      </c>
    </row>
    <row r="72" spans="1:11" x14ac:dyDescent="0.25">
      <c r="A72" s="7">
        <v>4</v>
      </c>
      <c r="B72" s="7" t="s">
        <v>53</v>
      </c>
      <c r="C72" s="3">
        <v>10</v>
      </c>
      <c r="D72" s="3">
        <v>0</v>
      </c>
      <c r="E72" s="3">
        <v>13</v>
      </c>
      <c r="F72" s="3">
        <v>0</v>
      </c>
      <c r="G72" s="3">
        <v>12</v>
      </c>
      <c r="H72" s="3">
        <v>12</v>
      </c>
      <c r="I72" s="3">
        <f>SUM(C72:H72)</f>
        <v>47</v>
      </c>
      <c r="J72" s="3">
        <v>0</v>
      </c>
      <c r="K72" s="3">
        <v>47</v>
      </c>
    </row>
    <row r="73" spans="1:11" x14ac:dyDescent="0.25">
      <c r="A73" s="7">
        <v>5</v>
      </c>
      <c r="B73" s="7" t="s">
        <v>51</v>
      </c>
      <c r="C73" s="3">
        <v>10</v>
      </c>
      <c r="D73" s="3">
        <v>0</v>
      </c>
      <c r="E73" s="3">
        <v>12</v>
      </c>
      <c r="F73" s="3">
        <v>0</v>
      </c>
      <c r="G73" s="3">
        <v>11</v>
      </c>
      <c r="H73" s="3">
        <v>11</v>
      </c>
      <c r="I73" s="3">
        <f>SUM(C73:H73)</f>
        <v>44</v>
      </c>
      <c r="J73" s="3">
        <v>0</v>
      </c>
      <c r="K73" s="3">
        <v>44</v>
      </c>
    </row>
    <row r="74" spans="1:11" x14ac:dyDescent="0.25">
      <c r="A74" s="7">
        <v>6</v>
      </c>
      <c r="B74" s="7" t="s">
        <v>24</v>
      </c>
      <c r="C74" s="3">
        <v>10</v>
      </c>
      <c r="D74" s="3">
        <v>15</v>
      </c>
      <c r="E74" s="3" t="s">
        <v>68</v>
      </c>
      <c r="F74" s="3" t="s">
        <v>68</v>
      </c>
      <c r="G74" s="3">
        <v>13</v>
      </c>
      <c r="H74" s="3" t="s">
        <v>68</v>
      </c>
      <c r="I74" s="3">
        <f>SUM(C74:H74)</f>
        <v>38</v>
      </c>
      <c r="J74" s="3">
        <v>0</v>
      </c>
      <c r="K74" s="3">
        <v>38</v>
      </c>
    </row>
    <row r="75" spans="1:11" x14ac:dyDescent="0.25">
      <c r="A75" s="7">
        <v>7</v>
      </c>
      <c r="B75" s="7" t="s">
        <v>67</v>
      </c>
      <c r="C75" s="3">
        <v>0</v>
      </c>
      <c r="D75" s="3">
        <v>0</v>
      </c>
      <c r="E75" s="3">
        <v>0</v>
      </c>
      <c r="F75" s="3">
        <v>0</v>
      </c>
      <c r="G75" s="3">
        <v>17</v>
      </c>
      <c r="H75" s="3">
        <v>13</v>
      </c>
      <c r="I75" s="3">
        <f>SUM(C75:H75)</f>
        <v>30</v>
      </c>
      <c r="J75" s="3">
        <v>0</v>
      </c>
      <c r="K75" s="3">
        <v>30</v>
      </c>
    </row>
    <row r="76" spans="1:11" x14ac:dyDescent="0.25">
      <c r="A76" s="7">
        <v>8</v>
      </c>
      <c r="B76" s="7" t="s">
        <v>49</v>
      </c>
      <c r="C76" s="3">
        <v>10</v>
      </c>
      <c r="D76" s="3">
        <v>0</v>
      </c>
      <c r="E76" s="3">
        <v>15</v>
      </c>
      <c r="F76" s="3">
        <v>0</v>
      </c>
      <c r="G76" s="3">
        <v>0</v>
      </c>
      <c r="H76" s="3">
        <v>0</v>
      </c>
      <c r="I76" s="3">
        <f>SUM(C76:H76)</f>
        <v>25</v>
      </c>
      <c r="J76" s="3">
        <v>0</v>
      </c>
      <c r="K76" s="3">
        <v>25</v>
      </c>
    </row>
    <row r="77" spans="1:11" x14ac:dyDescent="0.25">
      <c r="A77" s="7">
        <v>9</v>
      </c>
      <c r="B77" s="7" t="s">
        <v>54</v>
      </c>
      <c r="C77" s="3">
        <v>10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f>SUM(C77:H77)</f>
        <v>10</v>
      </c>
      <c r="J77" s="3">
        <v>0</v>
      </c>
      <c r="K77" s="3">
        <v>10</v>
      </c>
    </row>
    <row r="78" spans="1:11" x14ac:dyDescent="0.25">
      <c r="A78" s="7"/>
      <c r="B78" s="7" t="s">
        <v>64</v>
      </c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7"/>
      <c r="B79" s="7" t="s">
        <v>61</v>
      </c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7"/>
      <c r="B80" s="7" t="s">
        <v>62</v>
      </c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7"/>
      <c r="B81" s="7" t="s">
        <v>63</v>
      </c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7"/>
      <c r="B82" s="7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7"/>
      <c r="B83" s="7" t="s">
        <v>69</v>
      </c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7"/>
      <c r="B84" s="7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7"/>
      <c r="B85" s="7"/>
      <c r="C85" s="4"/>
      <c r="D85" s="4"/>
      <c r="E85" s="4"/>
      <c r="F85" s="4"/>
      <c r="G85" s="4"/>
      <c r="H85" s="4"/>
      <c r="I85" s="4"/>
      <c r="J85" s="4"/>
      <c r="K85" s="4"/>
    </row>
  </sheetData>
  <sortState xmlns:xlrd2="http://schemas.microsoft.com/office/spreadsheetml/2017/richdata2" ref="B70:K77">
    <sortCondition descending="1" ref="K69:K77"/>
  </sortState>
  <mergeCells count="8">
    <mergeCell ref="A35:B35"/>
    <mergeCell ref="A44:B44"/>
    <mergeCell ref="A59:B59"/>
    <mergeCell ref="A68:B68"/>
    <mergeCell ref="A1:K1"/>
    <mergeCell ref="A2:K2"/>
    <mergeCell ref="A14:B14"/>
    <mergeCell ref="A24:B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Aukje Dirkx</dc:creator>
  <cp:lastModifiedBy>Aukje Dirkx</cp:lastModifiedBy>
  <dcterms:created xsi:type="dcterms:W3CDTF">2024-04-21T08:56:39Z</dcterms:created>
  <dcterms:modified xsi:type="dcterms:W3CDTF">2025-09-28T11:51:40Z</dcterms:modified>
</cp:coreProperties>
</file>